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hvl.no\tilsett\privat\fef\Documents\Lenker Forskningsutdanning\"/>
    </mc:Choice>
  </mc:AlternateContent>
  <xr:revisionPtr revIDLastSave="0" documentId="8_{ECAF677A-560B-4355-8B5D-D21EFFB4CDD0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Budsjet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2" i="1" l="1"/>
  <c r="J39" i="1"/>
  <c r="I42" i="1"/>
  <c r="J35" i="1"/>
  <c r="I8" i="1"/>
  <c r="I20" i="1"/>
  <c r="J12" i="1"/>
  <c r="J13" i="1"/>
  <c r="J14" i="1"/>
  <c r="J15" i="1"/>
  <c r="J16" i="1"/>
  <c r="J17" i="1"/>
  <c r="J18" i="1"/>
  <c r="J19" i="1"/>
  <c r="J11" i="1"/>
  <c r="J20" i="1" s="1"/>
  <c r="B22" i="1"/>
  <c r="I9" i="1" s="1"/>
  <c r="I30" i="1" l="1"/>
  <c r="E24" i="1"/>
  <c r="E8" i="1"/>
  <c r="H42" i="1"/>
  <c r="G42" i="1"/>
  <c r="F42" i="1"/>
  <c r="E42" i="1"/>
  <c r="J41" i="1"/>
  <c r="J40" i="1"/>
  <c r="J38" i="1"/>
  <c r="J37" i="1"/>
  <c r="J36" i="1"/>
  <c r="J34" i="1"/>
  <c r="J33" i="1"/>
  <c r="J42" i="1" l="1"/>
  <c r="E20" i="1" l="1"/>
  <c r="F20" i="1"/>
  <c r="G20" i="1"/>
  <c r="H20" i="1"/>
  <c r="H8" i="1"/>
  <c r="G8" i="1"/>
  <c r="F8" i="1"/>
  <c r="H30" i="1" l="1"/>
  <c r="E30" i="1"/>
  <c r="F30" i="1"/>
  <c r="G30" i="1"/>
  <c r="F24" i="1"/>
  <c r="H9" i="1"/>
  <c r="F9" i="1"/>
  <c r="E9" i="1"/>
  <c r="J9" i="1" s="1"/>
  <c r="G9" i="1"/>
  <c r="J30" i="1" l="1"/>
</calcChain>
</file>

<file path=xl/sharedStrings.xml><?xml version="1.0" encoding="utf-8"?>
<sst xmlns="http://schemas.openxmlformats.org/spreadsheetml/2006/main" count="51" uniqueCount="36">
  <si>
    <t>ÅR</t>
  </si>
  <si>
    <t>Litteratur</t>
  </si>
  <si>
    <t>Restbeløp</t>
  </si>
  <si>
    <t>Ledig</t>
  </si>
  <si>
    <t>Sum</t>
  </si>
  <si>
    <t>Kontroll budsjett:</t>
  </si>
  <si>
    <t>nn</t>
  </si>
  <si>
    <t>Endre kun grønne felt.</t>
  </si>
  <si>
    <t>Laboratoriemateriell og utstyr</t>
  </si>
  <si>
    <t>Publisering</t>
  </si>
  <si>
    <t>Fordeling kostnadar årleg</t>
  </si>
  <si>
    <t>Døme på aktuelle kostnader</t>
  </si>
  <si>
    <t>Konferanse-og kursdeltaking</t>
  </si>
  <si>
    <t>Anna driftsmateriell</t>
  </si>
  <si>
    <t>Lisensar</t>
  </si>
  <si>
    <t>Språkvask og andre tenester</t>
  </si>
  <si>
    <t>Bu- og reisekostnader - konferansar</t>
  </si>
  <si>
    <t>Bu- og reisekostnader - utanlandsopphald</t>
  </si>
  <si>
    <t>-</t>
  </si>
  <si>
    <t>Døme:</t>
  </si>
  <si>
    <t>xx.xx.xxxx</t>
  </si>
  <si>
    <t>Budsjett stipendiatmidlar</t>
  </si>
  <si>
    <t>Name PhDt:</t>
  </si>
  <si>
    <t>Name supervisor:</t>
  </si>
  <si>
    <t>Start engagement:</t>
  </si>
  <si>
    <t>End engagement:</t>
  </si>
  <si>
    <t>Year 1:</t>
  </si>
  <si>
    <t>Year 2:</t>
  </si>
  <si>
    <t>Year 3:</t>
  </si>
  <si>
    <t>In case year 4:</t>
  </si>
  <si>
    <t>In case year 5:</t>
  </si>
  <si>
    <t>Available funds HVL</t>
  </si>
  <si>
    <t>Available other sources HVL</t>
  </si>
  <si>
    <t>Available funds externally</t>
  </si>
  <si>
    <t>Total available funds</t>
  </si>
  <si>
    <t>Tekst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</si>
</sst>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9"/>
      <color rgb="FFFF0000"/>
      <name val="Arial Black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3" borderId="10" xfId="0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165" fontId="5" fillId="3" borderId="0" xfId="1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9" fontId="4" fillId="2" borderId="0" xfId="0" applyNumberFormat="1" applyFont="1" applyFill="1" applyBorder="1" applyProtection="1">
      <protection locked="0"/>
    </xf>
    <xf numFmtId="9" fontId="4" fillId="2" borderId="5" xfId="0" applyNumberFormat="1" applyFont="1" applyFill="1" applyBorder="1" applyProtection="1">
      <protection locked="0"/>
    </xf>
    <xf numFmtId="164" fontId="0" fillId="3" borderId="10" xfId="0" applyNumberFormat="1" applyFill="1" applyBorder="1" applyAlignment="1" applyProtection="1">
      <alignment horizontal="center"/>
      <protection locked="0"/>
    </xf>
    <xf numFmtId="0" fontId="6" fillId="2" borderId="4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165" fontId="0" fillId="3" borderId="0" xfId="1" applyNumberFormat="1" applyFont="1" applyFill="1" applyBorder="1" applyProtection="1">
      <protection locked="0"/>
    </xf>
    <xf numFmtId="165" fontId="0" fillId="2" borderId="5" xfId="1" applyNumberFormat="1" applyFont="1" applyFill="1" applyBorder="1" applyProtection="1">
      <protection locked="0"/>
    </xf>
    <xf numFmtId="165" fontId="0" fillId="3" borderId="7" xfId="1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165" fontId="2" fillId="2" borderId="0" xfId="1" applyNumberFormat="1" applyFont="1" applyFill="1" applyBorder="1" applyProtection="1">
      <protection locked="0"/>
    </xf>
    <xf numFmtId="165" fontId="2" fillId="2" borderId="5" xfId="1" applyNumberFormat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6" xfId="0" applyFill="1" applyBorder="1" applyProtection="1">
      <protection locked="0"/>
    </xf>
    <xf numFmtId="165" fontId="0" fillId="4" borderId="7" xfId="1" applyNumberFormat="1" applyFont="1" applyFill="1" applyBorder="1" applyProtection="1">
      <protection locked="0"/>
    </xf>
    <xf numFmtId="0" fontId="2" fillId="4" borderId="7" xfId="0" applyFont="1" applyFill="1" applyBorder="1" applyProtection="1">
      <protection locked="0"/>
    </xf>
    <xf numFmtId="0" fontId="0" fillId="4" borderId="8" xfId="0" applyFill="1" applyBorder="1" applyProtection="1">
      <protection locked="0"/>
    </xf>
    <xf numFmtId="165" fontId="0" fillId="2" borderId="8" xfId="1" applyNumberFormat="1" applyFont="1" applyFill="1" applyBorder="1" applyProtection="1">
      <protection locked="0"/>
    </xf>
    <xf numFmtId="165" fontId="0" fillId="3" borderId="4" xfId="1" applyNumberFormat="1" applyFont="1" applyFill="1" applyBorder="1" applyProtection="1">
      <protection locked="0"/>
    </xf>
    <xf numFmtId="165" fontId="0" fillId="3" borderId="1" xfId="1" applyNumberFormat="1" applyFont="1" applyFill="1" applyBorder="1" applyProtection="1">
      <protection locked="0"/>
    </xf>
    <xf numFmtId="165" fontId="0" fillId="3" borderId="2" xfId="1" applyNumberFormat="1" applyFont="1" applyFill="1" applyBorder="1" applyProtection="1">
      <protection locked="0"/>
    </xf>
    <xf numFmtId="165" fontId="0" fillId="3" borderId="3" xfId="1" applyNumberFormat="1" applyFont="1" applyFill="1" applyBorder="1" applyProtection="1">
      <protection locked="0"/>
    </xf>
    <xf numFmtId="165" fontId="0" fillId="3" borderId="5" xfId="1" applyNumberFormat="1" applyFont="1" applyFill="1" applyBorder="1" applyProtection="1">
      <protection locked="0"/>
    </xf>
    <xf numFmtId="165" fontId="0" fillId="3" borderId="6" xfId="1" applyNumberFormat="1" applyFont="1" applyFill="1" applyBorder="1" applyProtection="1">
      <protection locked="0"/>
    </xf>
    <xf numFmtId="165" fontId="0" fillId="3" borderId="8" xfId="1" applyNumberFormat="1" applyFont="1" applyFill="1" applyBorder="1" applyProtection="1">
      <protection locked="0"/>
    </xf>
    <xf numFmtId="165" fontId="0" fillId="3" borderId="10" xfId="1" applyNumberFormat="1" applyFont="1" applyFill="1" applyBorder="1" applyAlignment="1" applyProtection="1">
      <alignment horizontal="center"/>
      <protection locked="0"/>
    </xf>
    <xf numFmtId="165" fontId="2" fillId="0" borderId="10" xfId="1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57149</xdr:rowOff>
    </xdr:from>
    <xdr:to>
      <xdr:col>1</xdr:col>
      <xdr:colOff>2989</xdr:colOff>
      <xdr:row>2</xdr:row>
      <xdr:rowOff>200024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E4B3C98-B85C-4916-9AC1-1074AB8C4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57149"/>
          <a:ext cx="2377889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topLeftCell="A4" workbookViewId="0">
      <selection activeCell="B19" sqref="B19"/>
    </sheetView>
  </sheetViews>
  <sheetFormatPr baseColWidth="10" defaultColWidth="10.85546875" defaultRowHeight="15" x14ac:dyDescent="0.25"/>
  <cols>
    <col min="1" max="1" width="36.28515625" style="3" customWidth="1"/>
    <col min="2" max="2" width="26.5703125" style="3" customWidth="1"/>
    <col min="3" max="3" width="2.28515625" style="3" customWidth="1"/>
    <col min="4" max="4" width="38.85546875" style="3" customWidth="1"/>
    <col min="5" max="5" width="10.5703125" style="3" customWidth="1"/>
    <col min="6" max="11" width="10.85546875" style="3"/>
    <col min="12" max="12" width="19.42578125" style="3" bestFit="1" customWidth="1"/>
    <col min="13" max="16384" width="10.85546875" style="3"/>
  </cols>
  <sheetData>
    <row r="1" spans="1:11" ht="18.75" x14ac:dyDescent="0.3">
      <c r="A1" s="2"/>
      <c r="C1" s="4"/>
      <c r="D1" s="4"/>
      <c r="E1" s="4"/>
      <c r="F1" s="4"/>
      <c r="G1" s="4"/>
      <c r="H1" s="4"/>
      <c r="I1" s="4"/>
      <c r="J1" s="4"/>
      <c r="K1" s="4"/>
    </row>
    <row r="2" spans="1:11" ht="18.75" x14ac:dyDescent="0.3">
      <c r="A2" s="2"/>
      <c r="C2" s="4"/>
      <c r="D2" s="4"/>
      <c r="E2" s="4"/>
      <c r="F2" s="4"/>
      <c r="G2" s="4"/>
      <c r="H2" s="4"/>
      <c r="I2" s="4"/>
      <c r="J2" s="4"/>
      <c r="K2" s="4"/>
    </row>
    <row r="3" spans="1:11" ht="18.75" x14ac:dyDescent="0.3">
      <c r="A3" s="2"/>
      <c r="C3" s="4"/>
      <c r="D3" s="4"/>
      <c r="E3" s="4"/>
      <c r="F3" s="4"/>
      <c r="G3" s="4"/>
      <c r="H3" s="4"/>
      <c r="I3" s="4"/>
      <c r="J3" s="4"/>
      <c r="K3" s="4"/>
    </row>
    <row r="4" spans="1:11" ht="18.75" x14ac:dyDescent="0.3">
      <c r="A4" s="5" t="s">
        <v>21</v>
      </c>
      <c r="C4" s="4"/>
      <c r="D4" s="4"/>
      <c r="E4" s="4"/>
      <c r="F4" s="4"/>
      <c r="G4" s="4"/>
      <c r="H4" s="4"/>
      <c r="I4" s="4"/>
      <c r="J4" s="4"/>
      <c r="K4" s="4"/>
    </row>
    <row r="5" spans="1:11" ht="11.45" customHeight="1" x14ac:dyDescent="0.3">
      <c r="A5" s="2"/>
      <c r="C5" s="4"/>
      <c r="D5" s="4"/>
      <c r="E5" s="4"/>
      <c r="F5" s="4"/>
      <c r="G5" s="4"/>
      <c r="H5" s="4"/>
      <c r="I5" s="4"/>
      <c r="J5" s="4"/>
      <c r="K5" s="4"/>
    </row>
    <row r="6" spans="1:11" ht="12.6" customHeight="1" x14ac:dyDescent="0.3">
      <c r="A6" s="6" t="s">
        <v>7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5.75" thickBot="1" x14ac:dyDescent="0.3"/>
    <row r="8" spans="1:11" x14ac:dyDescent="0.25">
      <c r="A8" s="7" t="s">
        <v>22</v>
      </c>
      <c r="B8" s="8" t="s">
        <v>6</v>
      </c>
      <c r="D8" s="9" t="s">
        <v>0</v>
      </c>
      <c r="E8" s="10">
        <f>+B13</f>
        <v>1</v>
      </c>
      <c r="F8" s="10">
        <f>+B14</f>
        <v>2</v>
      </c>
      <c r="G8" s="10">
        <f>+B15</f>
        <v>3</v>
      </c>
      <c r="H8" s="10">
        <f>+B16</f>
        <v>4</v>
      </c>
      <c r="I8" s="10">
        <f>+B17</f>
        <v>5</v>
      </c>
      <c r="J8" s="11" t="s">
        <v>4</v>
      </c>
    </row>
    <row r="9" spans="1:11" x14ac:dyDescent="0.25">
      <c r="A9" s="12" t="s">
        <v>23</v>
      </c>
      <c r="B9" s="13" t="s">
        <v>6</v>
      </c>
      <c r="D9" s="14" t="s">
        <v>10</v>
      </c>
      <c r="E9" s="15">
        <f>+E20/$B$22</f>
        <v>0</v>
      </c>
      <c r="F9" s="15">
        <f>+F20/$B$22</f>
        <v>0</v>
      </c>
      <c r="G9" s="15">
        <f>+G20/$B$22</f>
        <v>0</v>
      </c>
      <c r="H9" s="15">
        <f>+H20/$B$22</f>
        <v>0</v>
      </c>
      <c r="I9" s="15">
        <f>+I20/$B$22</f>
        <v>0</v>
      </c>
      <c r="J9" s="16">
        <f>SUM(E9:I9)</f>
        <v>0</v>
      </c>
    </row>
    <row r="10" spans="1:11" ht="15.75" thickBot="1" x14ac:dyDescent="0.3">
      <c r="A10" s="12" t="s">
        <v>24</v>
      </c>
      <c r="B10" s="17" t="s">
        <v>20</v>
      </c>
      <c r="D10" s="18"/>
      <c r="J10" s="19"/>
    </row>
    <row r="11" spans="1:11" x14ac:dyDescent="0.25">
      <c r="A11" s="12" t="s">
        <v>25</v>
      </c>
      <c r="B11" s="17" t="s">
        <v>20</v>
      </c>
      <c r="D11" s="37" t="s">
        <v>35</v>
      </c>
      <c r="E11" s="38">
        <v>0</v>
      </c>
      <c r="F11" s="39">
        <v>0</v>
      </c>
      <c r="G11" s="39">
        <v>0</v>
      </c>
      <c r="H11" s="39">
        <v>0</v>
      </c>
      <c r="I11" s="40">
        <v>0</v>
      </c>
      <c r="J11" s="21">
        <f>SUM(E11:I11)</f>
        <v>0</v>
      </c>
    </row>
    <row r="12" spans="1:11" x14ac:dyDescent="0.25">
      <c r="A12" s="12"/>
      <c r="B12" s="19"/>
      <c r="D12" s="37" t="s">
        <v>35</v>
      </c>
      <c r="E12" s="37">
        <v>0</v>
      </c>
      <c r="F12" s="20">
        <v>0</v>
      </c>
      <c r="G12" s="20">
        <v>0</v>
      </c>
      <c r="H12" s="20">
        <v>0</v>
      </c>
      <c r="I12" s="41">
        <v>0</v>
      </c>
      <c r="J12" s="21">
        <f t="shared" ref="J12:J19" si="0">SUM(E12:I12)</f>
        <v>0</v>
      </c>
    </row>
    <row r="13" spans="1:11" x14ac:dyDescent="0.25">
      <c r="A13" s="12" t="s">
        <v>26</v>
      </c>
      <c r="B13" s="1">
        <v>1</v>
      </c>
      <c r="D13" s="37" t="s">
        <v>35</v>
      </c>
      <c r="E13" s="37">
        <v>0</v>
      </c>
      <c r="F13" s="20">
        <v>0</v>
      </c>
      <c r="G13" s="20">
        <v>0</v>
      </c>
      <c r="H13" s="20">
        <v>0</v>
      </c>
      <c r="I13" s="41">
        <v>0</v>
      </c>
      <c r="J13" s="21">
        <f t="shared" si="0"/>
        <v>0</v>
      </c>
    </row>
    <row r="14" spans="1:11" x14ac:dyDescent="0.25">
      <c r="A14" s="12" t="s">
        <v>27</v>
      </c>
      <c r="B14" s="1">
        <v>2</v>
      </c>
      <c r="D14" s="37" t="s">
        <v>35</v>
      </c>
      <c r="E14" s="37">
        <v>0</v>
      </c>
      <c r="F14" s="20">
        <v>0</v>
      </c>
      <c r="G14" s="20">
        <v>0</v>
      </c>
      <c r="H14" s="20">
        <v>0</v>
      </c>
      <c r="I14" s="41">
        <v>0</v>
      </c>
      <c r="J14" s="21">
        <f t="shared" si="0"/>
        <v>0</v>
      </c>
    </row>
    <row r="15" spans="1:11" x14ac:dyDescent="0.25">
      <c r="A15" s="12" t="s">
        <v>28</v>
      </c>
      <c r="B15" s="1">
        <v>3</v>
      </c>
      <c r="D15" s="37" t="s">
        <v>35</v>
      </c>
      <c r="E15" s="37">
        <v>0</v>
      </c>
      <c r="F15" s="20">
        <v>0</v>
      </c>
      <c r="G15" s="20">
        <v>0</v>
      </c>
      <c r="H15" s="20">
        <v>0</v>
      </c>
      <c r="I15" s="41">
        <v>0</v>
      </c>
      <c r="J15" s="21">
        <f t="shared" si="0"/>
        <v>0</v>
      </c>
    </row>
    <row r="16" spans="1:11" x14ac:dyDescent="0.25">
      <c r="A16" s="12" t="s">
        <v>29</v>
      </c>
      <c r="B16" s="1">
        <v>4</v>
      </c>
      <c r="D16" s="37" t="s">
        <v>35</v>
      </c>
      <c r="E16" s="37">
        <v>0</v>
      </c>
      <c r="F16" s="20">
        <v>0</v>
      </c>
      <c r="G16" s="20">
        <v>0</v>
      </c>
      <c r="H16" s="20">
        <v>0</v>
      </c>
      <c r="I16" s="41">
        <v>0</v>
      </c>
      <c r="J16" s="21">
        <f t="shared" si="0"/>
        <v>0</v>
      </c>
    </row>
    <row r="17" spans="1:10" x14ac:dyDescent="0.25">
      <c r="A17" s="12" t="s">
        <v>30</v>
      </c>
      <c r="B17" s="1">
        <v>5</v>
      </c>
      <c r="D17" s="37" t="s">
        <v>35</v>
      </c>
      <c r="E17" s="37">
        <v>0</v>
      </c>
      <c r="F17" s="20">
        <v>0</v>
      </c>
      <c r="G17" s="20">
        <v>0</v>
      </c>
      <c r="H17" s="20">
        <v>0</v>
      </c>
      <c r="I17" s="41">
        <v>0</v>
      </c>
      <c r="J17" s="21">
        <f t="shared" si="0"/>
        <v>0</v>
      </c>
    </row>
    <row r="18" spans="1:10" x14ac:dyDescent="0.25">
      <c r="D18" s="37" t="s">
        <v>35</v>
      </c>
      <c r="E18" s="37">
        <v>0</v>
      </c>
      <c r="F18" s="20">
        <v>0</v>
      </c>
      <c r="G18" s="20">
        <v>0</v>
      </c>
      <c r="H18" s="20">
        <v>0</v>
      </c>
      <c r="I18" s="41">
        <v>0</v>
      </c>
      <c r="J18" s="21">
        <f t="shared" si="0"/>
        <v>0</v>
      </c>
    </row>
    <row r="19" spans="1:10" ht="15.75" thickBot="1" x14ac:dyDescent="0.3">
      <c r="A19" s="12" t="s">
        <v>31</v>
      </c>
      <c r="B19" s="44">
        <v>150000</v>
      </c>
      <c r="D19" s="37" t="s">
        <v>35</v>
      </c>
      <c r="E19" s="42">
        <v>0</v>
      </c>
      <c r="F19" s="22">
        <v>0</v>
      </c>
      <c r="G19" s="22">
        <v>0</v>
      </c>
      <c r="H19" s="22">
        <v>0</v>
      </c>
      <c r="I19" s="43">
        <v>0</v>
      </c>
      <c r="J19" s="36">
        <f t="shared" si="0"/>
        <v>0</v>
      </c>
    </row>
    <row r="20" spans="1:10" x14ac:dyDescent="0.25">
      <c r="A20" s="12" t="s">
        <v>32</v>
      </c>
      <c r="B20" s="44">
        <v>0</v>
      </c>
      <c r="D20" s="23" t="s">
        <v>4</v>
      </c>
      <c r="E20" s="24">
        <f t="shared" ref="E20:J20" si="1">SUM(E11:E19)</f>
        <v>0</v>
      </c>
      <c r="F20" s="24">
        <f t="shared" si="1"/>
        <v>0</v>
      </c>
      <c r="G20" s="24">
        <f t="shared" si="1"/>
        <v>0</v>
      </c>
      <c r="H20" s="24">
        <f t="shared" si="1"/>
        <v>0</v>
      </c>
      <c r="I20" s="24">
        <f t="shared" si="1"/>
        <v>0</v>
      </c>
      <c r="J20" s="25">
        <f t="shared" si="1"/>
        <v>0</v>
      </c>
    </row>
    <row r="21" spans="1:10" ht="15.75" thickBot="1" x14ac:dyDescent="0.3">
      <c r="A21" s="12" t="s">
        <v>33</v>
      </c>
      <c r="B21" s="44">
        <v>0</v>
      </c>
      <c r="D21" s="26"/>
      <c r="E21" s="27"/>
      <c r="F21" s="27"/>
      <c r="G21" s="27"/>
      <c r="H21" s="27"/>
      <c r="I21" s="27"/>
      <c r="J21" s="28"/>
    </row>
    <row r="22" spans="1:10" ht="15.75" thickBot="1" x14ac:dyDescent="0.3">
      <c r="A22" s="26" t="s">
        <v>34</v>
      </c>
      <c r="B22" s="45">
        <f>SUM(B19:B21)</f>
        <v>150000</v>
      </c>
    </row>
    <row r="23" spans="1:10" x14ac:dyDescent="0.25">
      <c r="A23" s="46"/>
      <c r="B23" s="47"/>
      <c r="D23" s="29" t="s">
        <v>5</v>
      </c>
      <c r="E23" s="30"/>
      <c r="F23" s="30"/>
      <c r="G23" s="31"/>
    </row>
    <row r="24" spans="1:10" ht="15.75" thickBot="1" x14ac:dyDescent="0.3">
      <c r="A24" s="47"/>
      <c r="B24" s="47"/>
      <c r="D24" s="32" t="s">
        <v>2</v>
      </c>
      <c r="E24" s="33">
        <f>B22-J20</f>
        <v>150000</v>
      </c>
      <c r="F24" s="34" t="str">
        <f>IF(E24&gt;=0,"OK. Innenfor budsjett","OBS over budsjett")</f>
        <v>OK. Innenfor budsjett</v>
      </c>
      <c r="G24" s="35"/>
    </row>
    <row r="25" spans="1:10" x14ac:dyDescent="0.25">
      <c r="A25" s="47"/>
      <c r="B25" s="47"/>
    </row>
    <row r="28" spans="1:10" ht="15.75" thickBot="1" x14ac:dyDescent="0.3">
      <c r="D28" s="3" t="s">
        <v>19</v>
      </c>
    </row>
    <row r="29" spans="1:10" x14ac:dyDescent="0.25">
      <c r="D29" s="9" t="s">
        <v>0</v>
      </c>
      <c r="E29" s="10">
        <v>2020</v>
      </c>
      <c r="F29" s="10">
        <v>2021</v>
      </c>
      <c r="G29" s="10">
        <v>2022</v>
      </c>
      <c r="H29" s="10">
        <v>2023</v>
      </c>
      <c r="I29" s="10">
        <v>2024</v>
      </c>
      <c r="J29" s="11" t="s">
        <v>4</v>
      </c>
    </row>
    <row r="30" spans="1:10" x14ac:dyDescent="0.25">
      <c r="D30" s="14" t="s">
        <v>10</v>
      </c>
      <c r="E30" s="15">
        <f>+E42/$B$22</f>
        <v>0.15</v>
      </c>
      <c r="F30" s="15">
        <f>+F42/$B$22</f>
        <v>0.33</v>
      </c>
      <c r="G30" s="15">
        <f>+G42/$B$22</f>
        <v>0.27333333333333332</v>
      </c>
      <c r="H30" s="15">
        <f>+H42/$B$22</f>
        <v>0.18333333333333332</v>
      </c>
      <c r="I30" s="15">
        <f>+I42/$B$22</f>
        <v>6.3333333333333339E-2</v>
      </c>
      <c r="J30" s="16">
        <f>SUM(E30:H30)</f>
        <v>0.93666666666666665</v>
      </c>
    </row>
    <row r="31" spans="1:10" x14ac:dyDescent="0.25">
      <c r="D31" s="18" t="s">
        <v>11</v>
      </c>
      <c r="J31" s="19"/>
    </row>
    <row r="32" spans="1:10" x14ac:dyDescent="0.25">
      <c r="D32" s="12" t="s">
        <v>12</v>
      </c>
      <c r="E32" s="20">
        <v>0</v>
      </c>
      <c r="F32" s="20">
        <v>10000</v>
      </c>
      <c r="G32" s="20">
        <v>10000</v>
      </c>
      <c r="H32" s="20">
        <v>6000</v>
      </c>
      <c r="I32" s="20">
        <v>4000</v>
      </c>
      <c r="J32" s="21">
        <f>SUM(E32:I32)</f>
        <v>30000</v>
      </c>
    </row>
    <row r="33" spans="4:10" x14ac:dyDescent="0.25">
      <c r="D33" s="12" t="s">
        <v>16</v>
      </c>
      <c r="E33" s="20">
        <v>3000</v>
      </c>
      <c r="F33" s="20">
        <v>20000</v>
      </c>
      <c r="G33" s="20">
        <v>20000</v>
      </c>
      <c r="H33" s="20">
        <v>15000</v>
      </c>
      <c r="I33" s="20"/>
      <c r="J33" s="21">
        <f t="shared" ref="J33:J41" si="2">SUM(E33:H33)</f>
        <v>58000</v>
      </c>
    </row>
    <row r="34" spans="4:10" x14ac:dyDescent="0.25">
      <c r="D34" s="12" t="s">
        <v>17</v>
      </c>
      <c r="E34" s="20">
        <v>0</v>
      </c>
      <c r="F34" s="20">
        <v>0</v>
      </c>
      <c r="G34" s="20">
        <v>0</v>
      </c>
      <c r="H34" s="20">
        <v>0</v>
      </c>
      <c r="I34" s="20"/>
      <c r="J34" s="21">
        <f t="shared" si="2"/>
        <v>0</v>
      </c>
    </row>
    <row r="35" spans="4:10" x14ac:dyDescent="0.25">
      <c r="D35" s="12" t="s">
        <v>1</v>
      </c>
      <c r="E35" s="20">
        <v>7000</v>
      </c>
      <c r="F35" s="20">
        <v>7000</v>
      </c>
      <c r="G35" s="20">
        <v>5000</v>
      </c>
      <c r="H35" s="20">
        <v>1500</v>
      </c>
      <c r="I35" s="20">
        <v>1500</v>
      </c>
      <c r="J35" s="21">
        <f>SUM(E35:I35)</f>
        <v>22000</v>
      </c>
    </row>
    <row r="36" spans="4:10" x14ac:dyDescent="0.25">
      <c r="D36" s="12" t="s">
        <v>8</v>
      </c>
      <c r="E36" s="20">
        <v>10000</v>
      </c>
      <c r="F36" s="20">
        <v>5000</v>
      </c>
      <c r="G36" s="20">
        <v>5000</v>
      </c>
      <c r="H36" s="20">
        <v>3000</v>
      </c>
      <c r="I36" s="20"/>
      <c r="J36" s="21">
        <f t="shared" si="2"/>
        <v>23000</v>
      </c>
    </row>
    <row r="37" spans="4:10" x14ac:dyDescent="0.25">
      <c r="D37" s="12" t="s">
        <v>14</v>
      </c>
      <c r="E37" s="20">
        <v>1000</v>
      </c>
      <c r="F37" s="20">
        <v>1000</v>
      </c>
      <c r="G37" s="20" t="s">
        <v>18</v>
      </c>
      <c r="H37" s="20">
        <v>0</v>
      </c>
      <c r="I37" s="20"/>
      <c r="J37" s="21">
        <f t="shared" si="2"/>
        <v>2000</v>
      </c>
    </row>
    <row r="38" spans="4:10" x14ac:dyDescent="0.25">
      <c r="D38" s="12" t="s">
        <v>13</v>
      </c>
      <c r="E38" s="20">
        <v>1500</v>
      </c>
      <c r="F38" s="20">
        <v>1500</v>
      </c>
      <c r="G38" s="20">
        <v>1000</v>
      </c>
      <c r="H38" s="20">
        <v>1000</v>
      </c>
      <c r="I38" s="20"/>
      <c r="J38" s="21">
        <f t="shared" si="2"/>
        <v>5000</v>
      </c>
    </row>
    <row r="39" spans="4:10" x14ac:dyDescent="0.25">
      <c r="D39" s="12" t="s">
        <v>15</v>
      </c>
      <c r="E39" s="20">
        <v>0</v>
      </c>
      <c r="F39" s="20">
        <v>5000</v>
      </c>
      <c r="G39" s="20">
        <v>0</v>
      </c>
      <c r="H39" s="20">
        <v>1000</v>
      </c>
      <c r="I39" s="20">
        <v>4000</v>
      </c>
      <c r="J39" s="21">
        <f>SUM(E39:I39)</f>
        <v>10000</v>
      </c>
    </row>
    <row r="40" spans="4:10" x14ac:dyDescent="0.25">
      <c r="D40" s="12" t="s">
        <v>9</v>
      </c>
      <c r="E40" s="20">
        <v>0</v>
      </c>
      <c r="F40" s="20">
        <v>0</v>
      </c>
      <c r="G40" s="20">
        <v>0</v>
      </c>
      <c r="H40" s="20">
        <v>0</v>
      </c>
      <c r="I40" s="20"/>
      <c r="J40" s="21">
        <f t="shared" si="2"/>
        <v>0</v>
      </c>
    </row>
    <row r="41" spans="4:10" ht="15.75" thickBot="1" x14ac:dyDescent="0.3">
      <c r="D41" s="26" t="s">
        <v>3</v>
      </c>
      <c r="E41" s="22">
        <v>0</v>
      </c>
      <c r="F41" s="22">
        <v>0</v>
      </c>
      <c r="G41" s="22">
        <v>0</v>
      </c>
      <c r="H41" s="22">
        <v>0</v>
      </c>
      <c r="I41" s="22"/>
      <c r="J41" s="36">
        <f t="shared" si="2"/>
        <v>0</v>
      </c>
    </row>
    <row r="42" spans="4:10" x14ac:dyDescent="0.25">
      <c r="D42" s="23" t="s">
        <v>4</v>
      </c>
      <c r="E42" s="24">
        <f t="shared" ref="E42:I42" si="3">SUM(E32:E41)</f>
        <v>22500</v>
      </c>
      <c r="F42" s="24">
        <f t="shared" si="3"/>
        <v>49500</v>
      </c>
      <c r="G42" s="24">
        <f t="shared" si="3"/>
        <v>41000</v>
      </c>
      <c r="H42" s="24">
        <f t="shared" si="3"/>
        <v>27500</v>
      </c>
      <c r="I42" s="24">
        <f t="shared" si="3"/>
        <v>9500</v>
      </c>
      <c r="J42" s="25">
        <f>SUM(J32:J41)</f>
        <v>150000</v>
      </c>
    </row>
    <row r="43" spans="4:10" ht="15.75" thickBot="1" x14ac:dyDescent="0.3">
      <c r="D43" s="26"/>
      <c r="E43" s="27"/>
      <c r="F43" s="27"/>
      <c r="G43" s="27"/>
      <c r="H43" s="27"/>
      <c r="I43" s="27"/>
      <c r="J43" s="28"/>
    </row>
  </sheetData>
  <sheetProtection formatCells="0" formatColumns="0" formatRows="0" insertColumns="0" insertRows="0" insertHyperlinks="0" deleteColumns="0" deleteRows="0"/>
  <mergeCells count="1">
    <mergeCell ref="A23:B25"/>
  </mergeCells>
  <pageMargins left="0.7" right="0.7" top="0.75" bottom="0.75" header="0.3" footer="0.3"/>
  <pageSetup paperSize="9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329E0BC05D1547AB0F8C74BAEB8FC0" ma:contentTypeVersion="13" ma:contentTypeDescription="Opprett et nytt dokument." ma:contentTypeScope="" ma:versionID="c23aa3b9901c9ce920ff8eaf1dc7e844">
  <xsd:schema xmlns:xsd="http://www.w3.org/2001/XMLSchema" xmlns:xs="http://www.w3.org/2001/XMLSchema" xmlns:p="http://schemas.microsoft.com/office/2006/metadata/properties" xmlns:ns3="0762d1b6-e487-4328-9871-90c2c52bc4cb" xmlns:ns4="7ab66be2-cae5-4dd8-8a1e-b6e9c096368c" targetNamespace="http://schemas.microsoft.com/office/2006/metadata/properties" ma:root="true" ma:fieldsID="b088d2d5328cd254b45a8b3345f68469" ns3:_="" ns4:_="">
    <xsd:import namespace="0762d1b6-e487-4328-9871-90c2c52bc4cb"/>
    <xsd:import namespace="7ab66be2-cae5-4dd8-8a1e-b6e9c096368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2d1b6-e487-4328-9871-90c2c52bc4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for deling av tips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66be2-cae5-4dd8-8a1e-b6e9c09636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DA0DF4-0726-4251-A7D0-05A4F2288A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721D3B-A4F4-4FFA-B3B4-B082BB4EB92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ab66be2-cae5-4dd8-8a1e-b6e9c096368c"/>
    <ds:schemaRef ds:uri="http://purl.org/dc/elements/1.1/"/>
    <ds:schemaRef ds:uri="http://schemas.microsoft.com/office/2006/metadata/properties"/>
    <ds:schemaRef ds:uri="0762d1b6-e487-4328-9871-90c2c52bc4c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9683E8E-4FE6-4F34-98F1-1DAA66F4B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2d1b6-e487-4328-9871-90c2c52bc4cb"/>
    <ds:schemaRef ds:uri="7ab66be2-cae5-4dd8-8a1e-b6e9c09636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Budsjett</vt:lpstr>
    </vt:vector>
  </TitlesOfParts>
  <Company>Høgskulen på Vestlandet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Helene Halleraker</dc:creator>
  <cp:lastModifiedBy>Frida Erichsen Fluge</cp:lastModifiedBy>
  <cp:lastPrinted>2020-04-30T07:13:22Z</cp:lastPrinted>
  <dcterms:created xsi:type="dcterms:W3CDTF">2020-04-06T08:28:39Z</dcterms:created>
  <dcterms:modified xsi:type="dcterms:W3CDTF">2020-10-09T11:23:47Z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0x01010058329E0BC05D1547AB0F8C74BAEB8FC0</vt:lpwstr>
  </property>
</Properties>
</file>